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1862d744f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77ce9828cb6444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–"/>
  </x:numFmts>
  <x:fonts count="6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183044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E0EFE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20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wrapText="1"/>
    </x:xf>
    <x:xf numFmtId="200" fontId="4" fillId="6" borderId="0" xfId="0" applyNumberFormat="1" applyFont="1" applyFill="1" applyBorder="1" applyAlignment="1">
      <x:alignment wrapText="1"/>
    </x:xf>
    <x:xf numFmtId="200" fontId="4" fillId="8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9" borderId="0" xfId="0" applyNumberFormat="1" applyFont="1" applyFill="1" applyBorder="1"/>
    <x:xf numFmtId="200" fontId="1" fillId="9" borderId="0" xfId="0" applyNumberFormat="1" applyFont="1" applyFill="1" applyBorder="1"/>
    <x:xf numFmtId="0" fontId="5" fillId="9" borderId="0" xfId="0" applyNumberFormat="1" applyFont="1" applyFill="1" applyBorder="1"/>
    <x:xf numFmtId="200" fontId="5" fillId="9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67c2392ff4270" /><Relationship Type="http://schemas.openxmlformats.org/officeDocument/2006/relationships/theme" Target="/xl/theme/theme1.xml" Id="R6a96e15263e64789" /><Relationship Type="http://schemas.openxmlformats.org/officeDocument/2006/relationships/sharedStrings" Target="/xl/sharedStrings.xml" Id="Rba02184f0cc346ee" /><Relationship Type="http://schemas.openxmlformats.org/officeDocument/2006/relationships/worksheet" Target="/xl/worksheets/sheet1.xml" Id="R77ce9828cb6444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Trip Cost Planner</x:v>
      </x:c>
      <x:c r="B1" s="3"/>
      <x:c r="C1" s="3"/>
      <x:c r="D1" s="3"/>
      <x:c r="E1" s="3"/>
      <x:c r="F1" s="3"/>
    </x:row>
    <x:row r="2" ht="32" customHeight="1">
      <x:c r="A2" s="5" t="str">
        <x:v>Example figures only. One currency; enter its code below. Positive variance = over budget.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Currency: [enter code] | Trip: [enter name] | Dates: [enter dates]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Category</x:v>
      </x:c>
      <x:c r="B6" s="11" t="str">
        <x:v>Qty / days</x:v>
      </x:c>
      <x:c r="C6" s="11" t="str">
        <x:v>Unit cost</x:v>
      </x:c>
      <x:c r="D6" s="11" t="str">
        <x:v>Planned</x:v>
      </x:c>
      <x:c r="E6" s="11" t="str">
        <x:v>Actual</x:v>
      </x:c>
      <x:c r="F6" s="11" t="str">
        <x:v>Over / under</x:v>
      </x:c>
    </x:row>
    <x:row r="7" ht="54" customHeight="1">
      <x:c r="A7" s="12" t="str">
        <x:v>Transport</x:v>
      </x:c>
      <x:c r="B7" s="16" t="n">
        <x:v>2</x:v>
      </x:c>
      <x:c r="C7" s="18" t="n">
        <x:v>150</x:v>
      </x:c>
      <x:c r="D7" s="14" t="n">
        <x:f>IF(OR(B7="",C7=""),"",B7*C7)</x:f>
        <x:v>300</x:v>
      </x:c>
      <x:c r="E7" s="18" t="n">
        <x:v>320</x:v>
      </x:c>
      <x:c r="F7" s="14" t="n">
        <x:f>IF(OR(D7="",E7=""),"",E7-D7)</x:f>
        <x:v>20</x:v>
      </x:c>
    </x:row>
    <x:row r="8" ht="54" customHeight="1">
      <x:c r="A8" s="15" t="str">
        <x:v>Accommodation</x:v>
      </x:c>
      <x:c r="B8" s="17" t="n">
        <x:v>4</x:v>
      </x:c>
      <x:c r="C8" s="19" t="n">
        <x:v>80</x:v>
      </x:c>
      <x:c r="D8" s="14" t="n">
        <x:f>IF(OR(B8="",C8=""),"",B8*C8)</x:f>
        <x:v>320</x:v>
      </x:c>
      <x:c r="E8" s="19" t="n">
        <x:v>300</x:v>
      </x:c>
      <x:c r="F8" s="14" t="n">
        <x:f>IF(OR(D8="",E8=""),"",E8-D8)</x:f>
        <x:v>-20</x:v>
      </x:c>
    </x:row>
    <x:row r="9" ht="54" customHeight="1">
      <x:c r="A9" s="12" t="str">
        <x:v>Meals</x:v>
      </x:c>
      <x:c r="B9" s="16" t="n">
        <x:v>5</x:v>
      </x:c>
      <x:c r="C9" s="18" t="n">
        <x:v>30</x:v>
      </x:c>
      <x:c r="D9" s="14" t="n">
        <x:f>IF(OR(B9="",C9=""),"",B9*C9)</x:f>
        <x:v>150</x:v>
      </x:c>
      <x:c r="E9" s="18" t="n">
        <x:v>160</x:v>
      </x:c>
      <x:c r="F9" s="14" t="n">
        <x:f>IF(OR(D9="",E9=""),"",E9-D9)</x:f>
        <x:v>10</x:v>
      </x:c>
    </x:row>
    <x:row r="10" ht="54" customHeight="1">
      <x:c r="A10" s="15" t="str">
        <x:v>Activities</x:v>
      </x:c>
      <x:c r="B10" s="17" t="n">
        <x:v>1</x:v>
      </x:c>
      <x:c r="C10" s="19" t="n">
        <x:v>90</x:v>
      </x:c>
      <x:c r="D10" s="14" t="n">
        <x:f>IF(OR(B10="",C10=""),"",B10*C10)</x:f>
        <x:v>90</x:v>
      </x:c>
      <x:c r="E10" s="19" t="n">
        <x:v>100</x:v>
      </x:c>
      <x:c r="F10" s="14" t="n">
        <x:f>IF(OR(D10="",E10=""),"",E10-D10)</x:f>
        <x:v>10</x:v>
      </x:c>
    </x:row>
    <x:row r="11" ht="54" customHeight="1">
      <x:c r="A11" s="12" t="str">
        <x:v>Local transport</x:v>
      </x:c>
      <x:c r="B11" s="16" t="n">
        <x:v>5</x:v>
      </x:c>
      <x:c r="C11" s="18" t="n">
        <x:v>12</x:v>
      </x:c>
      <x:c r="D11" s="14" t="n">
        <x:f>IF(OR(B11="",C11=""),"",B11*C11)</x:f>
        <x:v>60</x:v>
      </x:c>
      <x:c r="E11" s="18" t="n">
        <x:v>50</x:v>
      </x:c>
      <x:c r="F11" s="14" t="n">
        <x:f>IF(OR(D11="",E11=""),"",E11-D11)</x:f>
        <x:v>-10</x:v>
      </x:c>
    </x:row>
    <x:row r="12" ht="54" customHeight="1">
      <x:c r="A12" s="15"/>
      <x:c r="B12" s="17"/>
      <x:c r="C12" s="19"/>
      <x:c r="D12" s="14" t="str">
        <x:f>IF(OR(B12="",C12=""),"",B12*C12)</x:f>
      </x:c>
      <x:c r="E12" s="19"/>
      <x:c r="F12" s="14" t="str">
        <x:f>IF(OR(D12="",E12=""),"",E12-D12)</x:f>
      </x:c>
    </x:row>
    <x:row r="13" ht="54" customHeight="1">
      <x:c r="A13" s="12"/>
      <x:c r="B13" s="16"/>
      <x:c r="C13" s="18"/>
      <x:c r="D13" s="14" t="str">
        <x:f>IF(OR(B13="",C13=""),"",B13*C13)</x:f>
      </x:c>
      <x:c r="E13" s="18"/>
      <x:c r="F13" s="14" t="str">
        <x:f>IF(OR(D13="",E13=""),"",E13-D13)</x:f>
      </x:c>
    </x:row>
    <x:row r="14" ht="54" customHeight="1">
      <x:c r="A14" s="15"/>
      <x:c r="B14" s="17"/>
      <x:c r="C14" s="19"/>
      <x:c r="D14" s="14" t="str">
        <x:f>IF(OR(B14="",C14=""),"",B14*C14)</x:f>
      </x:c>
      <x:c r="E14" s="19"/>
      <x:c r="F14" s="14" t="str">
        <x:f>IF(OR(D14="",E14=""),"",E14-D14)</x:f>
      </x:c>
    </x:row>
    <x:row r="15" ht="54" customHeight="1">
      <x:c r="A15" s="12"/>
      <x:c r="B15" s="16"/>
      <x:c r="C15" s="18"/>
      <x:c r="D15" s="14" t="str">
        <x:f>IF(OR(B15="",C15=""),"",B15*C15)</x:f>
      </x:c>
      <x:c r="E15" s="18"/>
      <x:c r="F15" s="14" t="str">
        <x:f>IF(OR(D15="",E15=""),"",E15-D15)</x:f>
      </x:c>
    </x:row>
    <x:row r="16" ht="54" customHeight="1">
      <x:c r="A16" s="15"/>
      <x:c r="B16" s="17"/>
      <x:c r="C16" s="19"/>
      <x:c r="D16" s="14" t="str">
        <x:f>IF(OR(B16="",C16=""),"",B16*C16)</x:f>
      </x:c>
      <x:c r="E16" s="19"/>
      <x:c r="F16" s="14" t="str">
        <x:f>IF(OR(D16="",E16=""),"",E16-D16)</x:f>
      </x:c>
    </x:row>
    <x:row r="17" ht="54" customHeight="1">
      <x:c r="A17" s="12"/>
      <x:c r="B17" s="16"/>
      <x:c r="C17" s="18"/>
      <x:c r="D17" s="14" t="str">
        <x:f>IF(OR(B17="",C17=""),"",B17*C17)</x:f>
      </x:c>
      <x:c r="E17" s="18"/>
      <x:c r="F17" s="14" t="str">
        <x:f>IF(OR(D17="",E17=""),"",E17-D17)</x:f>
      </x:c>
    </x:row>
    <x:row r="18" ht="54" customHeight="1">
      <x:c r="A18" s="15"/>
      <x:c r="B18" s="17"/>
      <x:c r="C18" s="19"/>
      <x:c r="D18" s="14" t="str">
        <x:f>IF(OR(B18="",C18=""),"",B18*C18)</x:f>
      </x:c>
      <x:c r="E18" s="19"/>
      <x:c r="F18" s="14" t="str">
        <x:f>IF(OR(D18="",E18=""),"",E18-D18)</x:f>
      </x:c>
    </x:row>
    <x:row r="19" ht="32" customHeight="1">
      <x:c r="A19" s="1"/>
      <x:c r="B19" s="1"/>
      <x:c r="C19" s="20"/>
      <x:c r="D19" s="20"/>
      <x:c r="E19" s="20"/>
      <x:c r="F19" s="20"/>
    </x:row>
    <x:row r="20" ht="32" customHeight="1">
      <x:c r="A20" s="23" t="str">
        <x:v>Total</x:v>
      </x:c>
      <x:c r="B20" s="23"/>
      <x:c r="C20" s="24"/>
      <x:c r="D20" s="24" t="n">
        <x:f>SUM(D7:D18)</x:f>
        <x:v>920</x:v>
      </x:c>
      <x:c r="E20" s="24" t="n">
        <x:f>SUM(E7:E18)</x:f>
        <x:v>930</x:v>
      </x:c>
      <x:c r="F20" s="24" t="n">
        <x:f>SUM(F7:F18)</x:f>
        <x:v>10</x:v>
      </x:c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